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 defaultThemeVersion="124226"/>
  <xr:revisionPtr revIDLastSave="0" documentId="8_{62EB33B0-62F7-4BCA-AEDD-F46107CD7FA6}" xr6:coauthVersionLast="47" xr6:coauthVersionMax="47" xr10:uidLastSave="{00000000-0000-0000-0000-000000000000}"/>
  <bookViews>
    <workbookView xWindow="-108" yWindow="-108" windowWidth="23256" windowHeight="12252"/>
  </bookViews>
  <sheets>
    <sheet name="PRIHLASKA_2024" sheetId="1" r:id="rId1"/>
    <sheet name="Hárok1" sheetId="2" state="hidden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27" i="1" s="1"/>
  <c r="O31" i="1"/>
  <c r="O30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</calcChain>
</file>

<file path=xl/sharedStrings.xml><?xml version="1.0" encoding="utf-8"?>
<sst xmlns="http://schemas.openxmlformats.org/spreadsheetml/2006/main" count="44" uniqueCount="37">
  <si>
    <t>P.Č.</t>
  </si>
  <si>
    <t>PRIEZVISKO</t>
  </si>
  <si>
    <t>MENO</t>
  </si>
  <si>
    <t>MESTO</t>
  </si>
  <si>
    <t>ULICA</t>
  </si>
  <si>
    <t>KONTAKT</t>
  </si>
  <si>
    <t>BYDLISKO</t>
  </si>
  <si>
    <t>E-MAIL</t>
  </si>
  <si>
    <t>TELEFÓN</t>
  </si>
  <si>
    <t>SPOLU</t>
  </si>
  <si>
    <t>PSČ</t>
  </si>
  <si>
    <t>Dátum narodenia</t>
  </si>
  <si>
    <t>Absolvované kurzy (rok)</t>
  </si>
  <si>
    <t>VZOR</t>
  </si>
  <si>
    <t>Žilina</t>
  </si>
  <si>
    <t>Novák</t>
  </si>
  <si>
    <t>Karol</t>
  </si>
  <si>
    <t>01001</t>
  </si>
  <si>
    <t>Stromová 5</t>
  </si>
  <si>
    <t>novak.karol@gmail.com</t>
  </si>
  <si>
    <t>0901/333000</t>
  </si>
  <si>
    <t>Súhlas: Podľa zákona č.428/2002 Z.z. o ochrane osobných údajov udeľujem Občianskemu združeniu Vysokohorský klub Malá Fatra, Smreková 28, 01001 Žilina súhlas so spracúvaním osobných údajov, za ktoré sa považujú údaje uvedené v tejto prihláške.  Súhlas udeľujem na spracovanie osobných údajov za účelom evidencie účastníkov kurzu a zasielania informácií. Súhlas udeľujem na dobu neurčitú. Vyhlasujem, že poskytnuté osobné údaje sú správne.</t>
  </si>
  <si>
    <t>Počet účastníkov</t>
  </si>
  <si>
    <t xml:space="preserve">Celková suma </t>
  </si>
  <si>
    <t>Podpis</t>
  </si>
  <si>
    <t>Uhradené</t>
  </si>
  <si>
    <t>Letný kurz VHT 2023</t>
  </si>
  <si>
    <t>Patrik</t>
  </si>
  <si>
    <t>novak.patrik@gmail.com</t>
  </si>
  <si>
    <t>0901123456</t>
  </si>
  <si>
    <r>
      <t xml:space="preserve">Prihláška, letný základný výcvik pre pobyt a pohyb vo vysokohorskom prostredí (teréne), termín 10.-12.5.2024, Višňové - Hoblík                                                                                                                    </t>
    </r>
    <r>
      <rPr>
        <b/>
        <sz val="12"/>
        <color indexed="10"/>
        <rFont val="Calibri"/>
        <family val="2"/>
        <charset val="238"/>
      </rPr>
      <t xml:space="preserve">VYPLŇTE VŠETKY POLIA                 vyplnenú prihlášku poslať na e-mail:  </t>
    </r>
    <r>
      <rPr>
        <b/>
        <i/>
        <sz val="12"/>
        <color indexed="10"/>
        <rFont val="Calibri"/>
        <family val="2"/>
        <charset val="238"/>
      </rPr>
      <t>vkmf.prihlasky@gmail.com</t>
    </r>
  </si>
  <si>
    <t>ČLEN KLUBU SVTS</t>
  </si>
  <si>
    <t>Ak ano, zadaj č. preukazu</t>
  </si>
  <si>
    <t>Ak nie, zadaj prvých 8 číslic rodného čísla</t>
  </si>
  <si>
    <t>ANO</t>
  </si>
  <si>
    <t>NIE</t>
  </si>
  <si>
    <t>vyber ANO/NIE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</si>
</sst>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color indexed="10"/>
      <name val="Calibri"/>
      <family val="2"/>
      <charset val="238"/>
    </font>
    <font>
      <b/>
      <i/>
      <sz val="12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3" xfId="0" applyBorder="1" applyAlignment="1">
      <alignment horizontal="center" vertical="center"/>
    </xf>
    <xf numFmtId="164" fontId="0" fillId="0" borderId="0" xfId="0" applyNumberFormat="1"/>
    <xf numFmtId="0" fontId="10" fillId="0" borderId="0" xfId="0" applyFont="1"/>
    <xf numFmtId="14" fontId="0" fillId="0" borderId="4" xfId="0" applyNumberFormat="1" applyBorder="1"/>
    <xf numFmtId="49" fontId="0" fillId="0" borderId="5" xfId="0" applyNumberFormat="1" applyBorder="1"/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14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164" fontId="0" fillId="0" borderId="10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/>
    <xf numFmtId="0" fontId="1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horizontal="right" vertical="center"/>
    </xf>
    <xf numFmtId="164" fontId="10" fillId="0" borderId="10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16" xfId="0" applyNumberFormat="1" applyBorder="1" applyAlignment="1">
      <alignment horizontal="right" vertical="center"/>
    </xf>
    <xf numFmtId="49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0" fillId="2" borderId="17" xfId="0" applyNumberFormat="1" applyFill="1" applyBorder="1" applyAlignment="1">
      <alignment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 shrinkToFit="1"/>
    </xf>
    <xf numFmtId="0" fontId="0" fillId="0" borderId="0" xfId="0" applyFill="1" applyBorder="1"/>
    <xf numFmtId="49" fontId="7" fillId="0" borderId="16" xfId="1" applyNumberFormat="1" applyFill="1" applyBorder="1" applyAlignment="1">
      <alignment vertical="center"/>
    </xf>
    <xf numFmtId="49" fontId="7" fillId="0" borderId="7" xfId="1" applyNumberFormat="1" applyFill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7" fillId="0" borderId="7" xfId="1" applyNumberFormat="1" applyBorder="1" applyAlignment="1">
      <alignment vertical="center"/>
    </xf>
    <xf numFmtId="49" fontId="3" fillId="0" borderId="7" xfId="1" applyNumberFormat="1" applyFont="1" applyFill="1" applyBorder="1" applyAlignment="1" applyProtection="1">
      <alignment vertical="center"/>
    </xf>
    <xf numFmtId="49" fontId="0" fillId="0" borderId="16" xfId="0" applyNumberForma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7" fillId="0" borderId="40" xfId="1" applyBorder="1"/>
    <xf numFmtId="0" fontId="0" fillId="0" borderId="40" xfId="0" applyBorder="1"/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49" fontId="0" fillId="0" borderId="40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 shrinkToFit="1"/>
    </xf>
    <xf numFmtId="0" fontId="12" fillId="2" borderId="38" xfId="0" applyFont="1" applyFill="1" applyBorder="1" applyAlignment="1">
      <alignment horizontal="center" vertical="center" wrapText="1" shrinkToFit="1"/>
    </xf>
    <xf numFmtId="0" fontId="12" fillId="2" borderId="39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13" xfId="0" applyFont="1" applyFill="1" applyBorder="1" applyAlignment="1">
      <alignment horizontal="center" vertical="center" wrapText="1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textRotation="90"/>
    </xf>
    <xf numFmtId="0" fontId="10" fillId="2" borderId="21" xfId="0" applyFont="1" applyFill="1" applyBorder="1" applyAlignment="1">
      <alignment horizontal="center" textRotation="90"/>
    </xf>
    <xf numFmtId="0" fontId="10" fillId="2" borderId="22" xfId="0" applyFont="1" applyFill="1" applyBorder="1" applyAlignment="1">
      <alignment horizontal="center" textRotation="90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textRotation="90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</cellXfs>
  <cellStyles count="4">
    <cellStyle name="Hypertextové prepojenie" xfId="1" builtinId="8"/>
    <cellStyle name="Hypertextové prepojenie 2" xfId="2"/>
    <cellStyle name="Normálna" xfId="0" builtinId="0"/>
    <cellStyle name="Normálna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vak.patrik@gmail.com" TargetMode="External"/><Relationship Id="rId1" Type="http://schemas.openxmlformats.org/officeDocument/2006/relationships/hyperlink" Target="mailto:novak.karol@gmail.com" TargetMode="External"/><Relationship Id="rId4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="75" zoomScaleNormal="75" workbookViewId="0">
      <selection activeCell="B11" sqref="B11"/>
    </sheetView>
  </sheetViews>
  <sheetFormatPr defaultRowHeight="14.4" x14ac:dyDescent="0.3"/>
  <cols>
    <col min="1" max="1" width="4" customWidth="1"/>
    <col min="2" max="2" width="19" customWidth="1"/>
    <col min="3" max="3" width="9.77734375" customWidth="1"/>
    <col min="4" max="4" width="11.33203125" customWidth="1"/>
    <col min="5" max="5" width="17.33203125" customWidth="1"/>
    <col min="6" max="6" width="7.44140625" customWidth="1"/>
    <col min="7" max="7" width="18.33203125" customWidth="1"/>
    <col min="8" max="8" width="25.33203125" customWidth="1"/>
    <col min="9" max="9" width="12" customWidth="1"/>
    <col min="10" max="10" width="11" customWidth="1"/>
    <col min="11" max="11" width="13.77734375" customWidth="1"/>
    <col min="12" max="12" width="15.6640625" customWidth="1"/>
    <col min="13" max="13" width="21.44140625" customWidth="1"/>
    <col min="14" max="14" width="22.5546875" customWidth="1"/>
    <col min="15" max="15" width="10.6640625" customWidth="1"/>
    <col min="16" max="16" width="14.21875" customWidth="1"/>
    <col min="17" max="17" width="5" customWidth="1"/>
  </cols>
  <sheetData>
    <row r="1" spans="1:17" ht="35.25" customHeight="1" x14ac:dyDescent="0.3">
      <c r="A1" s="65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  <c r="Q1" s="42"/>
    </row>
    <row r="2" spans="1:17" ht="1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42"/>
    </row>
    <row r="3" spans="1:17" ht="15" customHeight="1" x14ac:dyDescent="0.3">
      <c r="A3" s="96" t="s">
        <v>0</v>
      </c>
      <c r="B3" s="94" t="s">
        <v>1</v>
      </c>
      <c r="C3" s="101" t="s">
        <v>2</v>
      </c>
      <c r="D3" s="98" t="s">
        <v>11</v>
      </c>
      <c r="E3" s="91" t="s">
        <v>6</v>
      </c>
      <c r="F3" s="93"/>
      <c r="G3" s="92"/>
      <c r="H3" s="91" t="s">
        <v>5</v>
      </c>
      <c r="I3" s="92"/>
      <c r="J3" s="71" t="s">
        <v>31</v>
      </c>
      <c r="K3" s="72"/>
      <c r="L3" s="73"/>
      <c r="M3" s="62" t="s">
        <v>12</v>
      </c>
      <c r="N3" s="59" t="s">
        <v>24</v>
      </c>
      <c r="O3" s="85" t="s">
        <v>9</v>
      </c>
      <c r="P3" s="88" t="s">
        <v>25</v>
      </c>
      <c r="Q3" s="43"/>
    </row>
    <row r="4" spans="1:17" ht="40.5" customHeight="1" x14ac:dyDescent="0.3">
      <c r="A4" s="97"/>
      <c r="B4" s="95"/>
      <c r="C4" s="102"/>
      <c r="D4" s="99"/>
      <c r="E4" s="81" t="s">
        <v>3</v>
      </c>
      <c r="F4" s="83" t="s">
        <v>10</v>
      </c>
      <c r="G4" s="79" t="s">
        <v>4</v>
      </c>
      <c r="H4" s="81" t="s">
        <v>7</v>
      </c>
      <c r="I4" s="79" t="s">
        <v>8</v>
      </c>
      <c r="J4" s="75" t="s">
        <v>36</v>
      </c>
      <c r="K4" s="77" t="s">
        <v>32</v>
      </c>
      <c r="L4" s="75" t="s">
        <v>33</v>
      </c>
      <c r="M4" s="63"/>
      <c r="N4" s="60"/>
      <c r="O4" s="86"/>
      <c r="P4" s="89"/>
    </row>
    <row r="5" spans="1:17" ht="15" thickBot="1" x14ac:dyDescent="0.35">
      <c r="A5" s="82"/>
      <c r="B5" s="84"/>
      <c r="C5" s="80"/>
      <c r="D5" s="100"/>
      <c r="E5" s="82"/>
      <c r="F5" s="84"/>
      <c r="G5" s="80"/>
      <c r="H5" s="82"/>
      <c r="I5" s="80"/>
      <c r="J5" s="76"/>
      <c r="K5" s="78"/>
      <c r="L5" s="76"/>
      <c r="M5" s="64"/>
      <c r="N5" s="61"/>
      <c r="O5" s="87"/>
      <c r="P5" s="90"/>
    </row>
    <row r="6" spans="1:17" ht="18.600000000000001" customHeight="1" x14ac:dyDescent="0.3">
      <c r="A6" s="33">
        <v>1</v>
      </c>
      <c r="B6" s="34"/>
      <c r="C6" s="34"/>
      <c r="D6" s="35"/>
      <c r="E6" s="34"/>
      <c r="F6" s="36"/>
      <c r="G6" s="34"/>
      <c r="H6" s="44"/>
      <c r="I6" s="36"/>
      <c r="J6" s="37"/>
      <c r="K6" s="49"/>
      <c r="L6" s="49"/>
      <c r="M6" s="37"/>
      <c r="N6" s="37"/>
      <c r="O6" s="38" t="b">
        <f>IF(J6="ANO",20,(IF(J6="NIE",30)))</f>
        <v>0</v>
      </c>
      <c r="P6" s="20"/>
    </row>
    <row r="7" spans="1:17" ht="18.600000000000001" customHeight="1" x14ac:dyDescent="0.3">
      <c r="A7" s="13">
        <v>2</v>
      </c>
      <c r="B7" s="17"/>
      <c r="C7" s="17"/>
      <c r="D7" s="18"/>
      <c r="E7" s="17"/>
      <c r="F7" s="21"/>
      <c r="G7" s="17"/>
      <c r="H7" s="45"/>
      <c r="I7" s="21"/>
      <c r="J7" s="37"/>
      <c r="K7" s="19"/>
      <c r="L7" s="19"/>
      <c r="M7" s="12"/>
      <c r="N7" s="12"/>
      <c r="O7" s="38" t="b">
        <f t="shared" ref="O7:O26" si="0">IF(J7="ANO",20,(IF(J7="NIE",30)))</f>
        <v>0</v>
      </c>
      <c r="P7" s="22"/>
    </row>
    <row r="8" spans="1:17" ht="18.600000000000001" customHeight="1" x14ac:dyDescent="0.3">
      <c r="A8" s="13">
        <v>3</v>
      </c>
      <c r="B8" s="34"/>
      <c r="C8" s="34"/>
      <c r="D8" s="35"/>
      <c r="E8" s="34"/>
      <c r="F8" s="36"/>
      <c r="G8" s="34"/>
      <c r="H8" s="44"/>
      <c r="I8" s="36"/>
      <c r="J8" s="37"/>
      <c r="K8" s="49"/>
      <c r="L8" s="49"/>
      <c r="M8" s="37"/>
      <c r="N8" s="37"/>
      <c r="O8" s="38" t="b">
        <f t="shared" si="0"/>
        <v>0</v>
      </c>
      <c r="P8" s="22"/>
    </row>
    <row r="9" spans="1:17" ht="18.600000000000001" customHeight="1" x14ac:dyDescent="0.3">
      <c r="A9" s="13">
        <v>4</v>
      </c>
      <c r="B9" s="17"/>
      <c r="C9" s="17"/>
      <c r="D9" s="18"/>
      <c r="E9" s="17"/>
      <c r="F9" s="21"/>
      <c r="G9" s="17"/>
      <c r="H9" s="45"/>
      <c r="I9" s="21"/>
      <c r="J9" s="37"/>
      <c r="K9" s="19"/>
      <c r="L9" s="19"/>
      <c r="M9" s="12"/>
      <c r="N9" s="12"/>
      <c r="O9" s="38" t="b">
        <f t="shared" si="0"/>
        <v>0</v>
      </c>
      <c r="P9" s="22"/>
    </row>
    <row r="10" spans="1:17" ht="18.600000000000001" customHeight="1" x14ac:dyDescent="0.3">
      <c r="A10" s="13">
        <v>5</v>
      </c>
      <c r="B10" s="17"/>
      <c r="C10" s="17"/>
      <c r="D10" s="18"/>
      <c r="E10" s="17"/>
      <c r="F10" s="21"/>
      <c r="G10" s="17"/>
      <c r="H10" s="45"/>
      <c r="I10" s="21"/>
      <c r="J10" s="37"/>
      <c r="K10" s="19"/>
      <c r="L10" s="19"/>
      <c r="M10" s="12"/>
      <c r="N10" s="12"/>
      <c r="O10" s="38" t="b">
        <f t="shared" si="0"/>
        <v>0</v>
      </c>
      <c r="P10" s="22"/>
    </row>
    <row r="11" spans="1:17" ht="18.600000000000001" customHeight="1" x14ac:dyDescent="0.3">
      <c r="A11" s="13">
        <v>6</v>
      </c>
      <c r="B11" s="17"/>
      <c r="C11" s="17"/>
      <c r="D11" s="18"/>
      <c r="E11" s="17"/>
      <c r="F11" s="21"/>
      <c r="G11" s="17"/>
      <c r="H11" s="45"/>
      <c r="I11" s="21"/>
      <c r="J11" s="37"/>
      <c r="K11" s="19"/>
      <c r="L11" s="19"/>
      <c r="M11" s="12"/>
      <c r="N11" s="12"/>
      <c r="O11" s="38" t="b">
        <f t="shared" si="0"/>
        <v>0</v>
      </c>
      <c r="P11" s="22"/>
    </row>
    <row r="12" spans="1:17" ht="18.600000000000001" customHeight="1" x14ac:dyDescent="0.3">
      <c r="A12" s="13">
        <v>9</v>
      </c>
      <c r="B12" s="17"/>
      <c r="C12" s="17"/>
      <c r="D12" s="18"/>
      <c r="E12" s="17"/>
      <c r="F12" s="21"/>
      <c r="G12" s="17"/>
      <c r="H12" s="45"/>
      <c r="I12" s="21"/>
      <c r="J12" s="37"/>
      <c r="K12" s="19"/>
      <c r="L12" s="19"/>
      <c r="M12" s="12"/>
      <c r="N12" s="12"/>
      <c r="O12" s="38" t="b">
        <f t="shared" si="0"/>
        <v>0</v>
      </c>
      <c r="P12" s="22"/>
    </row>
    <row r="13" spans="1:17" ht="18.600000000000001" customHeight="1" x14ac:dyDescent="0.3">
      <c r="A13" s="13">
        <v>8</v>
      </c>
      <c r="B13" s="17"/>
      <c r="C13" s="17"/>
      <c r="D13" s="18"/>
      <c r="E13" s="17"/>
      <c r="F13" s="21"/>
      <c r="G13" s="17"/>
      <c r="H13" s="45"/>
      <c r="I13" s="21"/>
      <c r="J13" s="37"/>
      <c r="K13" s="19"/>
      <c r="L13" s="19"/>
      <c r="M13" s="12"/>
      <c r="N13" s="12"/>
      <c r="O13" s="38" t="b">
        <f t="shared" si="0"/>
        <v>0</v>
      </c>
      <c r="P13" s="32"/>
    </row>
    <row r="14" spans="1:17" ht="18.600000000000001" customHeight="1" x14ac:dyDescent="0.3">
      <c r="A14" s="13">
        <v>9</v>
      </c>
      <c r="B14" s="15"/>
      <c r="C14" s="15"/>
      <c r="D14" s="18"/>
      <c r="E14" s="17"/>
      <c r="F14" s="21"/>
      <c r="G14" s="17"/>
      <c r="H14" s="45"/>
      <c r="I14" s="17"/>
      <c r="J14" s="37"/>
      <c r="K14" s="46"/>
      <c r="L14" s="19"/>
      <c r="M14" s="12"/>
      <c r="N14" s="17"/>
      <c r="O14" s="38" t="b">
        <f t="shared" si="0"/>
        <v>0</v>
      </c>
      <c r="P14" s="32"/>
    </row>
    <row r="15" spans="1:17" ht="18.600000000000001" customHeight="1" x14ac:dyDescent="0.3">
      <c r="A15" s="13">
        <v>10</v>
      </c>
      <c r="B15" s="15"/>
      <c r="C15" s="15"/>
      <c r="D15" s="18"/>
      <c r="E15" s="17"/>
      <c r="F15" s="21"/>
      <c r="G15" s="17"/>
      <c r="H15" s="45"/>
      <c r="I15" s="17"/>
      <c r="J15" s="37"/>
      <c r="K15" s="46"/>
      <c r="L15" s="19"/>
      <c r="M15" s="12"/>
      <c r="N15" s="17"/>
      <c r="O15" s="38" t="b">
        <f t="shared" si="0"/>
        <v>0</v>
      </c>
      <c r="P15" s="22"/>
    </row>
    <row r="16" spans="1:17" ht="18.600000000000001" customHeight="1" x14ac:dyDescent="0.3">
      <c r="A16" s="13">
        <v>11</v>
      </c>
      <c r="B16" s="15"/>
      <c r="C16" s="15"/>
      <c r="D16" s="18"/>
      <c r="E16" s="17"/>
      <c r="F16" s="21"/>
      <c r="G16" s="17"/>
      <c r="H16" s="46"/>
      <c r="I16" s="17"/>
      <c r="J16" s="37"/>
      <c r="K16" s="46"/>
      <c r="L16" s="19"/>
      <c r="M16" s="12"/>
      <c r="N16" s="17"/>
      <c r="O16" s="38" t="b">
        <f t="shared" si="0"/>
        <v>0</v>
      </c>
      <c r="P16" s="22"/>
    </row>
    <row r="17" spans="1:16" ht="18.600000000000001" customHeight="1" x14ac:dyDescent="0.3">
      <c r="A17" s="13">
        <v>12</v>
      </c>
      <c r="B17" s="15"/>
      <c r="C17" s="15"/>
      <c r="D17" s="18"/>
      <c r="E17" s="17"/>
      <c r="F17" s="21"/>
      <c r="G17" s="17"/>
      <c r="H17" s="47"/>
      <c r="I17" s="17"/>
      <c r="J17" s="37"/>
      <c r="K17" s="46"/>
      <c r="L17" s="19"/>
      <c r="M17" s="12"/>
      <c r="N17" s="17"/>
      <c r="O17" s="38" t="b">
        <f t="shared" si="0"/>
        <v>0</v>
      </c>
      <c r="P17" s="22"/>
    </row>
    <row r="18" spans="1:16" ht="18.600000000000001" customHeight="1" x14ac:dyDescent="0.3">
      <c r="A18" s="13">
        <v>14</v>
      </c>
      <c r="B18" s="15"/>
      <c r="C18" s="15"/>
      <c r="D18" s="18"/>
      <c r="E18" s="17"/>
      <c r="F18" s="21"/>
      <c r="G18" s="17"/>
      <c r="H18" s="47"/>
      <c r="I18" s="17"/>
      <c r="J18" s="37"/>
      <c r="K18" s="19"/>
      <c r="L18" s="19"/>
      <c r="M18" s="12"/>
      <c r="N18" s="17"/>
      <c r="O18" s="38" t="b">
        <f t="shared" si="0"/>
        <v>0</v>
      </c>
      <c r="P18" s="22"/>
    </row>
    <row r="19" spans="1:16" ht="18.600000000000001" customHeight="1" x14ac:dyDescent="0.3">
      <c r="A19" s="13">
        <v>15</v>
      </c>
      <c r="B19" s="17"/>
      <c r="C19" s="17"/>
      <c r="D19" s="18"/>
      <c r="E19" s="17"/>
      <c r="F19" s="21"/>
      <c r="G19" s="17"/>
      <c r="H19" s="47"/>
      <c r="I19" s="17"/>
      <c r="J19" s="37"/>
      <c r="K19" s="46"/>
      <c r="L19" s="19"/>
      <c r="M19" s="12"/>
      <c r="N19" s="17"/>
      <c r="O19" s="38" t="b">
        <f t="shared" si="0"/>
        <v>0</v>
      </c>
      <c r="P19" s="32"/>
    </row>
    <row r="20" spans="1:16" ht="18.600000000000001" customHeight="1" x14ac:dyDescent="0.3">
      <c r="A20" s="13">
        <v>16</v>
      </c>
      <c r="B20" s="17"/>
      <c r="C20" s="17"/>
      <c r="D20" s="18"/>
      <c r="E20" s="17"/>
      <c r="F20" s="21"/>
      <c r="G20" s="17"/>
      <c r="H20" s="47"/>
      <c r="I20" s="21"/>
      <c r="J20" s="37"/>
      <c r="K20" s="46"/>
      <c r="L20" s="19"/>
      <c r="M20" s="12"/>
      <c r="N20" s="17"/>
      <c r="O20" s="38" t="b">
        <f t="shared" si="0"/>
        <v>0</v>
      </c>
      <c r="P20" s="22"/>
    </row>
    <row r="21" spans="1:16" ht="18.600000000000001" customHeight="1" x14ac:dyDescent="0.3">
      <c r="A21" s="13">
        <v>17</v>
      </c>
      <c r="B21" s="29"/>
      <c r="C21" s="29"/>
      <c r="D21" s="18"/>
      <c r="E21" s="15"/>
      <c r="F21" s="21"/>
      <c r="G21" s="30"/>
      <c r="H21" s="48"/>
      <c r="I21" s="31"/>
      <c r="J21" s="37"/>
      <c r="K21" s="50"/>
      <c r="L21" s="19"/>
      <c r="M21" s="29"/>
      <c r="N21" s="29"/>
      <c r="O21" s="38" t="b">
        <f t="shared" si="0"/>
        <v>0</v>
      </c>
      <c r="P21" s="22"/>
    </row>
    <row r="22" spans="1:16" ht="18.600000000000001" customHeight="1" x14ac:dyDescent="0.3">
      <c r="A22" s="13">
        <v>18</v>
      </c>
      <c r="B22" s="17"/>
      <c r="C22" s="17"/>
      <c r="D22" s="16"/>
      <c r="E22" s="17"/>
      <c r="F22" s="21"/>
      <c r="G22" s="17"/>
      <c r="H22" s="46"/>
      <c r="I22" s="17"/>
      <c r="J22" s="37"/>
      <c r="K22" s="46"/>
      <c r="L22" s="19"/>
      <c r="M22" s="17"/>
      <c r="N22" s="17"/>
      <c r="O22" s="38" t="b">
        <f t="shared" si="0"/>
        <v>0</v>
      </c>
      <c r="P22" s="22"/>
    </row>
    <row r="23" spans="1:16" ht="18.600000000000001" customHeight="1" x14ac:dyDescent="0.3">
      <c r="A23" s="13">
        <v>19</v>
      </c>
      <c r="B23" s="17"/>
      <c r="C23" s="17"/>
      <c r="D23" s="16"/>
      <c r="E23" s="17"/>
      <c r="F23" s="21"/>
      <c r="G23" s="17"/>
      <c r="H23" s="46"/>
      <c r="I23" s="17"/>
      <c r="J23" s="37"/>
      <c r="K23" s="46"/>
      <c r="L23" s="19"/>
      <c r="M23" s="17"/>
      <c r="N23" s="17"/>
      <c r="O23" s="38" t="b">
        <f t="shared" si="0"/>
        <v>0</v>
      </c>
      <c r="P23" s="22"/>
    </row>
    <row r="24" spans="1:16" ht="18.600000000000001" customHeight="1" x14ac:dyDescent="0.3">
      <c r="A24" s="13">
        <v>20</v>
      </c>
      <c r="B24" s="17"/>
      <c r="C24" s="17"/>
      <c r="D24" s="16"/>
      <c r="E24" s="17"/>
      <c r="F24" s="21"/>
      <c r="G24" s="17"/>
      <c r="H24" s="46"/>
      <c r="I24" s="17"/>
      <c r="J24" s="37"/>
      <c r="K24" s="46"/>
      <c r="L24" s="19"/>
      <c r="M24" s="17"/>
      <c r="N24" s="17"/>
      <c r="O24" s="38" t="b">
        <f t="shared" si="0"/>
        <v>0</v>
      </c>
      <c r="P24" s="22"/>
    </row>
    <row r="25" spans="1:16" ht="18.600000000000001" customHeight="1" x14ac:dyDescent="0.3">
      <c r="A25" s="23"/>
      <c r="B25" s="17"/>
      <c r="C25" s="17"/>
      <c r="D25" s="18"/>
      <c r="E25" s="17"/>
      <c r="F25" s="21"/>
      <c r="G25" s="17"/>
      <c r="H25" s="47"/>
      <c r="I25" s="19"/>
      <c r="J25" s="37"/>
      <c r="K25" s="19"/>
      <c r="L25" s="19"/>
      <c r="M25" s="12"/>
      <c r="N25" s="12"/>
      <c r="O25" s="38" t="b">
        <f t="shared" si="0"/>
        <v>0</v>
      </c>
      <c r="P25" s="22"/>
    </row>
    <row r="26" spans="1:16" ht="18.600000000000001" customHeight="1" x14ac:dyDescent="0.3">
      <c r="A26" s="23"/>
      <c r="B26" s="17"/>
      <c r="C26" s="17"/>
      <c r="D26" s="18"/>
      <c r="E26" s="17"/>
      <c r="F26" s="21"/>
      <c r="G26" s="17"/>
      <c r="H26" s="47"/>
      <c r="I26" s="19"/>
      <c r="J26" s="37"/>
      <c r="K26" s="19"/>
      <c r="L26" s="19"/>
      <c r="M26" s="12"/>
      <c r="N26" s="12"/>
      <c r="O26" s="38" t="b">
        <f t="shared" si="0"/>
        <v>0</v>
      </c>
      <c r="P26" s="22"/>
    </row>
    <row r="27" spans="1:16" ht="15" thickBot="1" x14ac:dyDescent="0.35">
      <c r="A27" s="11"/>
      <c r="B27" s="24" t="s">
        <v>22</v>
      </c>
      <c r="C27" s="25"/>
      <c r="D27" s="25"/>
      <c r="E27" s="25"/>
      <c r="F27" s="25"/>
      <c r="G27" s="26"/>
      <c r="H27" s="27"/>
      <c r="I27" s="24"/>
      <c r="J27" s="41"/>
      <c r="K27" s="28"/>
      <c r="L27" s="41"/>
      <c r="M27" s="57" t="s">
        <v>23</v>
      </c>
      <c r="N27" s="58"/>
      <c r="O27" s="40">
        <f>SUM(O6:O26)</f>
        <v>0</v>
      </c>
      <c r="P27" s="39"/>
    </row>
    <row r="28" spans="1:16" x14ac:dyDescent="0.3">
      <c r="M28" s="1"/>
      <c r="N28" s="1"/>
    </row>
    <row r="29" spans="1:16" ht="15" thickBot="1" x14ac:dyDescent="0.35">
      <c r="B29" s="8" t="s">
        <v>13</v>
      </c>
      <c r="M29" s="1"/>
      <c r="N29" s="1"/>
    </row>
    <row r="30" spans="1:16" ht="15" thickBot="1" x14ac:dyDescent="0.35">
      <c r="A30" s="2">
        <v>1</v>
      </c>
      <c r="B30" s="3" t="s">
        <v>15</v>
      </c>
      <c r="C30" s="4" t="s">
        <v>16</v>
      </c>
      <c r="D30" s="9">
        <v>31202</v>
      </c>
      <c r="E30" s="5" t="s">
        <v>14</v>
      </c>
      <c r="F30" s="10" t="s">
        <v>17</v>
      </c>
      <c r="G30" s="4" t="s">
        <v>18</v>
      </c>
      <c r="H30" s="51" t="s">
        <v>19</v>
      </c>
      <c r="I30" s="52" t="s">
        <v>20</v>
      </c>
      <c r="J30" s="53" t="s">
        <v>35</v>
      </c>
      <c r="K30" s="4"/>
      <c r="L30" s="54">
        <v>850604</v>
      </c>
      <c r="M30" s="2" t="s">
        <v>26</v>
      </c>
      <c r="N30" s="6"/>
      <c r="O30" s="38">
        <f>IF(J30="ANO",20,(IF(J30="NIE",30)))</f>
        <v>30</v>
      </c>
      <c r="P30" s="7"/>
    </row>
    <row r="31" spans="1:16" ht="15" thickBot="1" x14ac:dyDescent="0.35">
      <c r="A31" s="2">
        <v>1</v>
      </c>
      <c r="B31" s="3" t="s">
        <v>15</v>
      </c>
      <c r="C31" s="4" t="s">
        <v>27</v>
      </c>
      <c r="D31" s="9">
        <v>23774</v>
      </c>
      <c r="E31" s="5" t="s">
        <v>14</v>
      </c>
      <c r="F31" s="10" t="s">
        <v>17</v>
      </c>
      <c r="G31" s="4" t="s">
        <v>18</v>
      </c>
      <c r="H31" s="51" t="s">
        <v>28</v>
      </c>
      <c r="I31" s="55" t="s">
        <v>29</v>
      </c>
      <c r="J31" s="56" t="s">
        <v>34</v>
      </c>
      <c r="K31" s="4">
        <v>1424</v>
      </c>
      <c r="L31" s="54"/>
      <c r="M31" s="2" t="s">
        <v>26</v>
      </c>
      <c r="N31" s="6"/>
      <c r="O31" s="38">
        <f>IF(J31="ANO",20,(IF(J31="NIE",30)))</f>
        <v>20</v>
      </c>
      <c r="P31" s="7"/>
    </row>
    <row r="32" spans="1:16" x14ac:dyDescent="0.3">
      <c r="M32" s="1"/>
      <c r="N32" s="1"/>
      <c r="O32" s="7"/>
      <c r="P32" s="7"/>
    </row>
    <row r="33" spans="1:17" ht="39.6" customHeight="1" x14ac:dyDescent="0.3">
      <c r="A33" s="74" t="s">
        <v>21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14"/>
    </row>
  </sheetData>
  <mergeCells count="22">
    <mergeCell ref="B3:B5"/>
    <mergeCell ref="A3:A5"/>
    <mergeCell ref="D3:D5"/>
    <mergeCell ref="C3:C5"/>
    <mergeCell ref="H4:H5"/>
    <mergeCell ref="G4:G5"/>
    <mergeCell ref="F4:F5"/>
    <mergeCell ref="E4:E5"/>
    <mergeCell ref="O3:O5"/>
    <mergeCell ref="P3:P5"/>
    <mergeCell ref="H3:I3"/>
    <mergeCell ref="E3:G3"/>
    <mergeCell ref="M27:N27"/>
    <mergeCell ref="N3:N5"/>
    <mergeCell ref="M3:M5"/>
    <mergeCell ref="A1:P2"/>
    <mergeCell ref="J3:L3"/>
    <mergeCell ref="A33:P33"/>
    <mergeCell ref="J4:J5"/>
    <mergeCell ref="L4:L5"/>
    <mergeCell ref="K4:K5"/>
    <mergeCell ref="I4:I5"/>
  </mergeCells>
  <hyperlinks>
    <hyperlink ref="H30" r:id="rId1"/>
    <hyperlink ref="H31" r:id="rId2"/>
  </hyperlinks>
  <pageMargins left="0.39370078740157483" right="0.39370078740157483" top="0.78740157480314965" bottom="0.39370078740157483" header="0.31496062992125984" footer="0.31496062992125984"/>
  <pageSetup paperSize="9" scale="52" orientation="portrait" r:id="rId3"/>
  <customProperties>
    <customPr name="_pios_id" r:id="rId4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Hárok1!$A$1:$A$2</xm:f>
          </x14:formula1>
          <xm:sqref>J6:J26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34</v>
      </c>
    </row>
    <row r="2" spans="1:1" x14ac:dyDescent="0.3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PRIHLASKA_2024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2024-04-07T19:54:27Z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94a1c8-9899-41e7-8f6e-8b1b3c79592a_Enabled">
    <vt:lpwstr>true</vt:lpwstr>
  </property>
  <property fmtid="{D5CDD505-2E9C-101B-9397-08002B2CF9AE}" pid="3" name="MSIP_Label_7294a1c8-9899-41e7-8f6e-8b1b3c79592a_SetDate">
    <vt:lpwstr>2024-04-07T19:48:27Z</vt:lpwstr>
  </property>
  <property fmtid="{D5CDD505-2E9C-101B-9397-08002B2CF9AE}" pid="4" name="MSIP_Label_7294a1c8-9899-41e7-8f6e-8b1b3c79592a_Method">
    <vt:lpwstr>Privileged</vt:lpwstr>
  </property>
  <property fmtid="{D5CDD505-2E9C-101B-9397-08002B2CF9AE}" pid="5" name="MSIP_Label_7294a1c8-9899-41e7-8f6e-8b1b3c79592a_Name">
    <vt:lpwstr>Internal sub2 (no marking)</vt:lpwstr>
  </property>
  <property fmtid="{D5CDD505-2E9C-101B-9397-08002B2CF9AE}" pid="6" name="MSIP_Label_7294a1c8-9899-41e7-8f6e-8b1b3c79592a_SiteId">
    <vt:lpwstr>eb70b763-b6d7-4486-8555-8831709a784e</vt:lpwstr>
  </property>
  <property fmtid="{D5CDD505-2E9C-101B-9397-08002B2CF9AE}" pid="7" name="MSIP_Label_7294a1c8-9899-41e7-8f6e-8b1b3c79592a_ActionId">
    <vt:lpwstr>894f4b6b-6490-4a56-9123-c621477f1bb3</vt:lpwstr>
  </property>
  <property fmtid="{D5CDD505-2E9C-101B-9397-08002B2CF9AE}" pid="8" name="MSIP_Label_7294a1c8-9899-41e7-8f6e-8b1b3c79592a_ContentBits">
    <vt:lpwstr>0</vt:lpwstr>
  </property>
</Properties>
</file>